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8\สรุปลการจัดซื้อจัดจ้าง สขร 1\สขร 1\"/>
    </mc:Choice>
  </mc:AlternateContent>
  <xr:revisionPtr revIDLastSave="0" documentId="13_ncr:1_{2FFD3204-2C04-44C5-93C4-5197FA2B2909}" xr6:coauthVersionLast="36" xr6:coauthVersionMax="36" xr10:uidLastSave="{00000000-0000-0000-0000-000000000000}"/>
  <bookViews>
    <workbookView xWindow="120" yWindow="735" windowWidth="24090" windowHeight="14100" xr2:uid="{00000000-000D-0000-FFFF-FFFF00000000}"/>
  </bookViews>
  <sheets>
    <sheet name="กุมภาพันธ์" sheetId="11" r:id="rId1"/>
  </sheets>
  <definedNames>
    <definedName name="_Hlk127428373" localSheetId="0">กุมภาพันธ์!#REF!</definedName>
    <definedName name="_Hlk24360744" localSheetId="0">กุมภาพันธ์!#REF!</definedName>
    <definedName name="_Hlk24360752" localSheetId="0">กุมภาพันธ์!#REF!</definedName>
    <definedName name="_Hlk29894383" localSheetId="0">กุมภาพันธ์!#REF!</definedName>
    <definedName name="OLE_LINK1" localSheetId="0">กุมภาพันธ์!#REF!</definedName>
    <definedName name="_xlnm.Print_Area" localSheetId="0">กุมภาพันธ์!$A$1:$L$37</definedName>
    <definedName name="_xlnm.Print_Titles" localSheetId="0">กุมภาพันธ์!$1:$6</definedName>
  </definedNames>
  <calcPr calcId="191029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</calcChain>
</file>

<file path=xl/sharedStrings.xml><?xml version="1.0" encoding="utf-8"?>
<sst xmlns="http://schemas.openxmlformats.org/spreadsheetml/2006/main" count="229" uniqueCount="162">
  <si>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</si>
  <si>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</si>
  <si>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</si>
  <si>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</si>
  <si>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</si>
  <si>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</si>
  <si>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</si>
  <si>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</si>
  <si>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</si>
  <si>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</si>
  <si>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</si>
  <si>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</si>
  <si>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</si>
  <si>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</si>
  <si>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</si>
  <si>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</si>
  <si>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</si>
  <si>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</si>
  <si>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</si>
  <si>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</si>
  <si>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</si>
  <si>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 xml:space="preserve"> เป็นผู้มีคุณสมบัติผ่าน</t>
  </si>
  <si>
    <t xml:space="preserve"> ตามเกณฑ์ที่กำหนด</t>
  </si>
  <si>
    <t>0994000161182</t>
  </si>
  <si>
    <t>ร้านตึ๋งบริการ</t>
  </si>
  <si>
    <t>สินค้ามีคุณภาพและราคาเหมาะสม</t>
  </si>
  <si>
    <t>1. บริษัท ปตท. น้ำมันและการค้าปลีก จำกัด (มหาชน)</t>
  </si>
  <si>
    <t>บริษัท ปตท. น้ำมันและการค้าปลีก จำกัด (มหาชน)</t>
  </si>
  <si>
    <t>ราคาตามงบประมาณที่ได้รับอนุมัติ</t>
  </si>
  <si>
    <t>เป็นผู้มีคุณสมบัติผ่านตามเกณฑ์ที่กำหนด</t>
  </si>
  <si>
    <t>ซ่อมได้มาตรฐานและราคาเหมาะสม</t>
  </si>
  <si>
    <t>1.บริษัท ออโต้ เจแปน จำกัด</t>
  </si>
  <si>
    <t>บริษัท ออโต้ เจแปน จำกัด</t>
  </si>
  <si>
    <t>กรมแผนที่ทหาร</t>
  </si>
  <si>
    <t>5101400005531</t>
  </si>
  <si>
    <t>1.นางสมหมาย สมรูป</t>
  </si>
  <si>
    <t>นางสมหมาย สมรูป</t>
  </si>
  <si>
    <t>3302000381105</t>
  </si>
  <si>
    <t>0305554002223</t>
  </si>
  <si>
    <t>1.กรมแผนที่ทหาร</t>
  </si>
  <si>
    <t>0994000163851</t>
  </si>
  <si>
    <t>นายปัญญา วัฒนะ</t>
  </si>
  <si>
    <t>3710500729814</t>
  </si>
  <si>
    <t>ซื้อภาพถ่ายทางอากาศ จำนวน 2 ภาพ</t>
  </si>
  <si>
    <t>1.ห้างหุ้นส่วนจำกัด วี.เอส.พี เซอร์วิส แอนด์ ซัพพลาย</t>
  </si>
  <si>
    <t>ห้างหุ้นส่วนจำกัด วี.เอส.พี เซอร์วิส แอนด์ ซัพพลาย</t>
  </si>
  <si>
    <t>0103550000072</t>
  </si>
  <si>
    <t>1.นายอิทธิพงศ์ ปรุงศิริพงศ์</t>
  </si>
  <si>
    <t>3101401274114</t>
  </si>
  <si>
    <t>0325533000124</t>
  </si>
  <si>
    <t>0103547026511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</si>
  <si>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2568</t>
    </r>
  </si>
  <si>
    <t>ร้านมณี</t>
  </si>
  <si>
    <t>1309901340204</t>
  </si>
  <si>
    <t>1.ห้างหุ้นส่วนจำกัด แอ๋ววัสดุภัณฑ์(2016)(สำนักงานใหญ่)</t>
  </si>
  <si>
    <t>ห้างหุ้นส่วนจำกัด แอ๋ววัสดุภัณฑ์(2016)(สำนักงานใหญ่)</t>
  </si>
  <si>
    <t>0303559004362</t>
  </si>
  <si>
    <t>จ้างเหมาบริการปฏิบัติงานกลุ่มแผนที่ 4 อัตรา</t>
  </si>
  <si>
    <t>นายภานุมาศ ญาติจันทึก</t>
  </si>
  <si>
    <t>นายอุดร บุญสำราญ</t>
  </si>
  <si>
    <t>นายสุรศักดิ์  แสนทวีสุข</t>
  </si>
  <si>
    <t>นายโชคชัย  ปัสสาคุ้ม</t>
  </si>
  <si>
    <t>1.นายภานุมาศ ญาติจันทึก</t>
  </si>
  <si>
    <t>2.นายอุดร บุญสำราญ</t>
  </si>
  <si>
    <t>3.นายสุรศักดิ์  แสนทวีสุข</t>
  </si>
  <si>
    <t>4.นายโชคชัย  ปัสสาคุ้ม</t>
  </si>
  <si>
    <t>นายธนกฤต ก้องเสียง</t>
  </si>
  <si>
    <t>นายวิมล  ภวภูตานนท์</t>
  </si>
  <si>
    <t>นายบุญหลาย แก้วอินทร์</t>
  </si>
  <si>
    <t>1.นายธนกฤต ก้องเสียง</t>
  </si>
  <si>
    <t>2.นายปัญญา วัฒนะ</t>
  </si>
  <si>
    <t>3.นายวิมล  ภวภูตานนท์</t>
  </si>
  <si>
    <t>4.นายบุญหลาย แก้วอินทร์</t>
  </si>
  <si>
    <t>3670300702298</t>
  </si>
  <si>
    <t>1370400027599</t>
  </si>
  <si>
    <t>1401600098210</t>
  </si>
  <si>
    <t>3340100926217</t>
  </si>
  <si>
    <t>3129900367964</t>
  </si>
  <si>
    <t>5600100050404</t>
  </si>
  <si>
    <t>3300101452979</t>
  </si>
  <si>
    <t>3359900074612</t>
  </si>
  <si>
    <t>เลขผู้เสียภาษี/ปปช</t>
  </si>
  <si>
    <t>เลขทีใบเสร็จ/วันที่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</si>
  <si>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พื้นที่จังหวัดศรีสะเกษ        จำนวน 1 งาน</t>
  </si>
  <si>
    <t>3311000802738</t>
  </si>
  <si>
    <t>1.ร้านมณี</t>
  </si>
  <si>
    <t>1.ร้านกิจวัฒนา</t>
  </si>
  <si>
    <t>ร้านกิจวัฒนา</t>
  </si>
  <si>
    <t>5330400018550</t>
  </si>
  <si>
    <t>ซื้อหมึกสำหรับเครื่องพิมพ์ RICOH SP230Dnw         จำนวน 10 กล่อง</t>
  </si>
  <si>
    <t>จ้างทำหมุดหลักเขตแปลงที่ดิน ส.ป.ก. พื้นที่จังหวัดนครราชสีมา จำนวน 7,500 หลัก</t>
  </si>
  <si>
    <t>440/2568 วันที่ 4    กุมภาพันธ์ 2568</t>
  </si>
  <si>
    <t>จ้างทำหมุดหลักเขตแปลงที่ดิน ส.ป.ก. พื้นที่จังหวัดนครราชสีมา จำนวน 2,500 หลัก</t>
  </si>
  <si>
    <t>อิทธิพงศ์ ปรุงศิริพงศ์</t>
  </si>
  <si>
    <t>441/2568 วันที่ 4    กุมภาพันธ์ 2568</t>
  </si>
  <si>
    <t>กษ 1206.1/พ 350 วันที่ 4 กุมภาพันธ์ 2568</t>
  </si>
  <si>
    <t xml:space="preserve"> เล่มที่ 15 เลขที่ 28 วันที่ 7 กุมภาพันธ์ 2568</t>
  </si>
  <si>
    <t>ซื้อวัสดุสำหรับหน่วยสำรวจภาคสนาม จังหวัดศรีสะเกษ  จำนวน 3 รายการ  (หน่วยนายรัฐธนศิลป์  สุปันนุช)</t>
  </si>
  <si>
    <t>กษ 1206.1/พ 311 วันที่ 10 กุมภาพันธ์ 2568</t>
  </si>
  <si>
    <t>ลว 11 กพ 68 เล่มที่ 9 เลขที่ 14</t>
  </si>
  <si>
    <t>ซื้อวัสดุสำหรับหน่วยสำรวจภาคสนาม จังหวัดศรีสะเกษ  จำนวน 3 รายการ  (หน่วยนายปัญญรักษ์  บ่อทรัพย์)</t>
  </si>
  <si>
    <t>กษ 1206.1/พ 312 วันที่ 10 กุมภาพันธ์ 2568</t>
  </si>
  <si>
    <t>5330400048550</t>
  </si>
  <si>
    <t>ลว 11 กพ 68 เล่มที่ 9 เลขที่ 15</t>
  </si>
  <si>
    <t>ซื้อวัสดุสำหรับหน่วยสำรวจภาคสนาม จังหวัดนครราชสีมา จำนวน 3 รายการ  (หน่วยนายพงศกร  พลพัฒนา)</t>
  </si>
  <si>
    <t>กษ 1206.1/พ 316 วันที่ 10 กุมภาพันธ์ 2568</t>
  </si>
  <si>
    <t>ลว 11 กพ 68 เล่มที่ 41 เลขที่ 2020</t>
  </si>
  <si>
    <t>ซื้อวัสดุสำหรับหน่วยสำรวจภาคสนาม จังหวัดนครราชสีมา จำนวน 3 รายการ  (หน่วยนายทักษ์ดนัย  เนียมหอม)</t>
  </si>
  <si>
    <t>กษ 1206.1/พ 317 วันที่ 10 กุมภาพันธ์ 2568</t>
  </si>
  <si>
    <t>ลว 11 กพ 68 เล่มที่ 41 เลขที่ 2021</t>
  </si>
  <si>
    <t>468 /2568 วันที่ 11 กุมภาพันธ์ 2568</t>
  </si>
  <si>
    <t>ซื้อวัสดุสำหรับหน่วยสำรวจภาคสนาม จังหวัดนครราชสีมา จำนวน 3 รายการ  (หน่วยนายสาธิต  ปริ่มผล)</t>
  </si>
  <si>
    <t>กษ 1206.1/พ 325 วันที่ 11 กุมภาพันธ์ 2568</t>
  </si>
  <si>
    <t>ลว 12 กพ 68 เล่มที่ 07 เลขที่ 686</t>
  </si>
  <si>
    <t>ซื้อวัสดุสำหรับหน่วยสำรวจภาคสนาม จังหวัดนครราชสีมา จำนวน 3 รายการ  (หน่วยนางสาวจรรยา  เจริญฉ่ำ)</t>
  </si>
  <si>
    <t>กษ 1206.1/พ 326 วันที่ 11 กุมภาพันธ์ 2568</t>
  </si>
  <si>
    <t>ลว 12 กพ 68 เล่มที่ 07 เลขที่ 660</t>
  </si>
  <si>
    <t>จ้างตรวจเช็คถ่ายน้ำมันเครื่องตามระยะที่กำหนด รถยนต์ราชการหมายเลขทะเบียน 1ขญ 3860 กทม.</t>
  </si>
  <si>
    <t>469/2568 วันที่ 11 กุมภาพันธ์ 2568</t>
  </si>
  <si>
    <t>กษ 1206.1/พ 330 วันที่ 11 กุมภาพันธ์ 2568</t>
  </si>
  <si>
    <t>ลว 18 กพ 68 เล่มที่ 17 เลขที่ 11</t>
  </si>
  <si>
    <t>ซื้อเครื่องบันทึกข้อมูล จำนวน 2 ชิ้น</t>
  </si>
  <si>
    <t>472/2568 วันที่ 13 กุมภาพันธ์ 2568</t>
  </si>
  <si>
    <t>ซื้อน้ำมันเชื้อเพลิงรถยนต์ราชการ ประจำเดือน  มกราคม  2568</t>
  </si>
  <si>
    <t>กษ 1206/325 วันที่ 14 กุมภาพันธ์ 2568</t>
  </si>
  <si>
    <t>481/2568 วันที่ 17 กุมภาพันธ์ 2568</t>
  </si>
  <si>
    <t>จ้างตรวจเช็คและซ่อมเปลี่ยนอะไหล่รถยนต์ราชการหมายเลขทะเบียน 7 กษ 3184 กทม.</t>
  </si>
  <si>
    <t>480/2568 วันที่ 17 กุมภาพันธ์ 2568</t>
  </si>
  <si>
    <t>จ้างเหมาบริการกลุ่มแผนที่ จำนวน 1 อัตรา (ระยะเวลาจ้าง 18 ก.พ.67 - 30 ก.ย.68)</t>
  </si>
  <si>
    <t>1. นางสาวมารีน่า เจ๊ะบา</t>
  </si>
  <si>
    <t>นางสาวมารีน่า เจ๊ะบา</t>
  </si>
  <si>
    <t>ข้อตกลง 76/2568  วันที่ 17 กุมภาพันธ์ 2568</t>
  </si>
  <si>
    <t>484/2568 วันที่  18 กุมภาพันธ์ 2568</t>
  </si>
  <si>
    <t>485/2568 วันที่  18 กุมภาพันธ์ 2568</t>
  </si>
  <si>
    <t>1.ร้านตึ๋งบริการ</t>
  </si>
  <si>
    <t>499/2568 วันที่ 20 กุมภาพันธ์ 2568</t>
  </si>
  <si>
    <t>จ้างเหมาบริการกลุ่มพัฒนาสารบบที่ดิน จำนวน 1 อัตรา (ระยะเวลาจ้าง 3 มี.ค.68 - 30 ก.ย.68)</t>
  </si>
  <si>
    <t>1.นางสาวผาติรัตน์ ทองคำ</t>
  </si>
  <si>
    <t>นางสาวผาติรัตน์ ทองคำ</t>
  </si>
  <si>
    <t>ข้อตกลง 85/2568  วันที่ 24 กุมภาพันธ์ 2568</t>
  </si>
  <si>
    <t>ข้อตกลงเลขที่ 77/2568</t>
  </si>
  <si>
    <t>(ระยะเวลาจ้างวันที่ 1 มี.ค.68 - 30 ก.ย.68)</t>
  </si>
  <si>
    <t>ข้อตกลงเลขที่ 78/2568</t>
  </si>
  <si>
    <t>ปฏิบัติงานหน่วยสำรวจพื้นที่ จ.ศรีสะเกษ</t>
  </si>
  <si>
    <t>ข้อตกลงเลขที่ 79/2568</t>
  </si>
  <si>
    <t>ข้อตกลงเลขที่ 80/2568</t>
  </si>
  <si>
    <t>ข้อตกลงเลขที่ 81/2568</t>
  </si>
  <si>
    <t>ข้อตกลงเลขที่ 82/2568</t>
  </si>
  <si>
    <t>ข้อตกลงเลขที่ 83/2568</t>
  </si>
  <si>
    <t>ข้อตกลงเลขที่ 84/2568</t>
  </si>
  <si>
    <t>ร้านฅนทำป้าย โดย           นางสาวอาทิตยา  กิติธานาวิกุล</t>
  </si>
  <si>
    <t>1. ร้านฅนทำป้าย โดย           นางสาวอาทิตยา  กิติธานาวิกุล</t>
  </si>
  <si>
    <t>1900101352247</t>
  </si>
  <si>
    <t>วันที่ 28 กุมภาพันธ์ 2568</t>
  </si>
  <si>
    <t>จ้างซ่อมเครื่องคอมพิวเตอร์ จำนวน 1 เครื่อง (ส.ป.ก. 7440-001-0010-56/1428)</t>
  </si>
  <si>
    <t>จ้างเปลี่ยนแบตเตอรี่รถยนต์ราชการ หมายเลขทะเบียน   2ขฌ 3026 กทม.</t>
  </si>
  <si>
    <t>สรุปผลการดำเนินการจัดซื้อจัดจ้างในรอบประจำเดือน กุมภาพันธ์ 2568</t>
  </si>
  <si>
    <t>ห้างหุ้นส่วนจำกัด โมเดอร์น  คอมแคร์</t>
  </si>
  <si>
    <t>1.ห้างหุ้นส่วนจำกัด โมเดอร์น   คอมแคร์</t>
  </si>
  <si>
    <t>ห้างหุ้นส่วนจำกัด โมเดอร์น   คอมแคร์</t>
  </si>
  <si>
    <t>1.บริษัทเอกสหกรุ๊ป จำกัด      สาขาโคราช</t>
  </si>
  <si>
    <t>บริษัทเอกสหกรุ๊ป จำกัด         สาขาโคราช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</si>
</sst>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sz val="16"/>
      <color theme="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5"/>
      <color theme="1"/>
      <name val="TH SarabunIT๙"/>
      <family val="2"/>
    </font>
    <font>
      <b/>
      <sz val="15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1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9" fillId="0" borderId="0" xfId="0" applyFont="1"/>
    <xf numFmtId="43" fontId="1" fillId="3" borderId="6" xfId="1" applyFont="1" applyFill="1" applyBorder="1"/>
    <xf numFmtId="0" fontId="1" fillId="3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43" fontId="1" fillId="3" borderId="3" xfId="1" applyFont="1" applyFill="1" applyBorder="1"/>
    <xf numFmtId="0" fontId="1" fillId="3" borderId="0" xfId="0" applyFont="1" applyFill="1"/>
    <xf numFmtId="0" fontId="1" fillId="3" borderId="9" xfId="0" applyFont="1" applyFill="1" applyBorder="1" applyAlignment="1">
      <alignment horizontal="center" vertical="center"/>
    </xf>
    <xf numFmtId="43" fontId="1" fillId="3" borderId="11" xfId="1" applyFont="1" applyFill="1" applyBorder="1"/>
    <xf numFmtId="43" fontId="1" fillId="3" borderId="5" xfId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49" fontId="9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3" fontId="1" fillId="3" borderId="5" xfId="1" applyFont="1" applyFill="1" applyBorder="1" applyAlignment="1">
      <alignment vertical="center" wrapText="1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1" fillId="0" borderId="5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3" borderId="12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0" xfId="0" applyNumberFormat="1" applyFont="1" applyBorder="1"/>
    <xf numFmtId="0" fontId="1" fillId="0" borderId="10" xfId="0" applyFont="1" applyBorder="1"/>
    <xf numFmtId="0" fontId="1" fillId="3" borderId="5" xfId="4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0" fontId="1" fillId="0" borderId="6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43" fontId="1" fillId="3" borderId="5" xfId="1" applyFont="1" applyFill="1" applyBorder="1" applyAlignment="1">
      <alignment horizontal="left" vertical="center" wrapText="1"/>
    </xf>
    <xf numFmtId="0" fontId="1" fillId="0" borderId="6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3" xfId="0" applyFont="1" applyBorder="1"/>
    <xf numFmtId="0" fontId="1" fillId="3" borderId="11" xfId="0" applyFont="1" applyFill="1" applyBorder="1" applyAlignment="1">
      <alignment wrapText="1"/>
    </xf>
    <xf numFmtId="49" fontId="1" fillId="0" borderId="3" xfId="0" applyNumberFormat="1" applyFont="1" applyBorder="1" applyAlignment="1">
      <alignment horizontal="left"/>
    </xf>
    <xf numFmtId="43" fontId="1" fillId="3" borderId="11" xfId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3" fontId="1" fillId="0" borderId="11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3" borderId="11" xfId="0" applyFont="1" applyFill="1" applyBorder="1" applyAlignment="1">
      <alignment vertical="center"/>
    </xf>
    <xf numFmtId="43" fontId="1" fillId="3" borderId="11" xfId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43" fontId="1" fillId="0" borderId="11" xfId="1" applyFont="1" applyFill="1" applyBorder="1" applyAlignment="1">
      <alignment vertical="center" wrapText="1"/>
    </xf>
    <xf numFmtId="43" fontId="1" fillId="0" borderId="11" xfId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0" xfId="0" applyNumberFormat="1" applyFont="1" applyFill="1" applyBorder="1"/>
    <xf numFmtId="43" fontId="8" fillId="3" borderId="3" xfId="1" applyFont="1" applyFill="1" applyBorder="1"/>
    <xf numFmtId="0" fontId="1" fillId="0" borderId="11" xfId="4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43" fontId="1" fillId="3" borderId="4" xfId="1" applyFont="1" applyFill="1" applyBorder="1"/>
    <xf numFmtId="0" fontId="1" fillId="3" borderId="4" xfId="0" applyFont="1" applyFill="1" applyBorder="1" applyAlignment="1">
      <alignment horizontal="center"/>
    </xf>
    <xf numFmtId="0" fontId="1" fillId="0" borderId="4" xfId="4" applyFont="1" applyBorder="1" applyAlignment="1">
      <alignment vertical="center"/>
    </xf>
    <xf numFmtId="0" fontId="1" fillId="3" borderId="4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43" fontId="1" fillId="0" borderId="12" xfId="1" applyFont="1" applyFill="1" applyBorder="1" applyAlignment="1">
      <alignment vertical="center"/>
    </xf>
    <xf numFmtId="43" fontId="1" fillId="0" borderId="12" xfId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43" fontId="12" fillId="0" borderId="3" xfId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43" fontId="12" fillId="0" borderId="4" xfId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2" xfId="4" applyFont="1" applyFill="1" applyBorder="1" applyAlignment="1">
      <alignment horizontal="left" vertical="center"/>
    </xf>
    <xf numFmtId="43" fontId="1" fillId="0" borderId="9" xfId="1" applyFont="1" applyFill="1" applyBorder="1" applyAlignment="1">
      <alignment vertical="center" wrapText="1"/>
    </xf>
  </cellXfs>
  <cellStyles count="6">
    <cellStyle name="Normal 2" xfId="5" xr:uid="{94ECC125-D266-4712-8347-0FF58F235C4C}"/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79C-7A95-4300-B392-587AC86DFB3C}">
  <dimension ref="A1:Q43"/>
  <sheetViews>
    <sheetView showGridLines="0" tabSelected="1" topLeftCell="A14" zoomScaleNormal="100" workbookViewId="0">
      <selection activeCell="I25" sqref="I25"/>
    </sheetView>
  </sheetViews>
  <sheetFormatPr defaultColWidth="9" defaultRowHeight="20.25"/>
  <cols>
    <col min="1" max="1" width="4.85546875" style="7" customWidth="1"/>
    <col min="2" max="2" width="15.5703125" style="7" hidden="1" customWidth="1"/>
    <col min="3" max="3" width="44.5703125" style="4" customWidth="1"/>
    <col min="4" max="4" width="14" style="7" bestFit="1" customWidth="1"/>
    <col min="5" max="5" width="15.42578125" style="1" bestFit="1" customWidth="1"/>
    <col min="6" max="6" width="12" style="1" bestFit="1" customWidth="1"/>
    <col min="7" max="7" width="28.28515625" style="4" customWidth="1"/>
    <col min="8" max="8" width="14" style="4" bestFit="1" customWidth="1"/>
    <col min="9" max="9" width="26.28515625" style="4" customWidth="1"/>
    <col min="10" max="10" width="14" style="3" bestFit="1" customWidth="1"/>
    <col min="11" max="11" width="21" style="4" customWidth="1"/>
    <col min="12" max="12" width="24" style="9" customWidth="1"/>
    <col min="13" max="13" width="18.5703125" style="41" hidden="1" customWidth="1"/>
    <col min="14" max="14" width="16.42578125" style="4" hidden="1" customWidth="1"/>
    <col min="15" max="16384" width="9" style="4"/>
  </cols>
  <sheetData>
    <row r="1" spans="1:14" ht="13.5" customHeight="1">
      <c r="K1" s="2"/>
      <c r="L1" s="22" t="s">
        <v>10</v>
      </c>
    </row>
    <row r="2" spans="1:14" ht="21.75" customHeight="1">
      <c r="A2" s="97" t="s">
        <v>156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ht="30" customHeight="1">
      <c r="A3" s="98" t="s">
        <v>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4" ht="21" customHeight="1">
      <c r="A4" s="15" t="s">
        <v>0</v>
      </c>
      <c r="B4" s="15"/>
      <c r="C4" s="111"/>
      <c r="D4" s="112" t="s">
        <v>12</v>
      </c>
      <c r="E4" s="111"/>
      <c r="F4" s="111"/>
      <c r="G4" s="113" t="s">
        <v>5</v>
      </c>
      <c r="H4" s="114"/>
      <c r="I4" s="113" t="s">
        <v>14</v>
      </c>
      <c r="J4" s="114"/>
      <c r="K4" s="111" t="s">
        <v>8</v>
      </c>
      <c r="L4" s="115" t="s">
        <v>15</v>
      </c>
    </row>
    <row r="5" spans="1:14">
      <c r="A5" s="16" t="s">
        <v>1</v>
      </c>
      <c r="B5" s="16" t="s">
        <v>19</v>
      </c>
      <c r="C5" s="116" t="s">
        <v>2</v>
      </c>
      <c r="D5" s="117" t="s">
        <v>13</v>
      </c>
      <c r="E5" s="116" t="s">
        <v>11</v>
      </c>
      <c r="F5" s="116" t="s">
        <v>4</v>
      </c>
      <c r="G5" s="118" t="s">
        <v>6</v>
      </c>
      <c r="H5" s="116" t="s">
        <v>7</v>
      </c>
      <c r="I5" s="118" t="s">
        <v>20</v>
      </c>
      <c r="J5" s="119" t="s">
        <v>7</v>
      </c>
      <c r="K5" s="116" t="s">
        <v>9</v>
      </c>
      <c r="L5" s="120" t="s">
        <v>16</v>
      </c>
      <c r="M5" s="41" t="s">
        <v>81</v>
      </c>
      <c r="N5" s="4" t="s">
        <v>82</v>
      </c>
    </row>
    <row r="6" spans="1:14">
      <c r="A6" s="17"/>
      <c r="B6" s="17"/>
      <c r="C6" s="121"/>
      <c r="D6" s="122" t="s">
        <v>3</v>
      </c>
      <c r="E6" s="121" t="s">
        <v>3</v>
      </c>
      <c r="F6" s="121"/>
      <c r="G6" s="123"/>
      <c r="H6" s="121" t="s">
        <v>3</v>
      </c>
      <c r="I6" s="123"/>
      <c r="J6" s="124" t="s">
        <v>3</v>
      </c>
      <c r="K6" s="121"/>
      <c r="L6" s="125" t="s">
        <v>17</v>
      </c>
    </row>
    <row r="7" spans="1:14" s="7" customFormat="1" ht="44.25" customHeight="1">
      <c r="A7" s="105">
        <v>1</v>
      </c>
      <c r="B7" s="106">
        <v>68029033530</v>
      </c>
      <c r="C7" s="107" t="s">
        <v>90</v>
      </c>
      <c r="D7" s="108">
        <v>112500</v>
      </c>
      <c r="E7" s="109">
        <v>112500</v>
      </c>
      <c r="F7" s="105" t="s">
        <v>18</v>
      </c>
      <c r="G7" s="110" t="s">
        <v>35</v>
      </c>
      <c r="H7" s="108">
        <v>112500</v>
      </c>
      <c r="I7" s="110" t="s">
        <v>36</v>
      </c>
      <c r="J7" s="108">
        <v>112500</v>
      </c>
      <c r="K7" s="107" t="s">
        <v>28</v>
      </c>
      <c r="L7" s="44" t="s">
        <v>91</v>
      </c>
      <c r="M7" s="42" t="s">
        <v>37</v>
      </c>
    </row>
    <row r="8" spans="1:14" s="7" customFormat="1" ht="44.25" customHeight="1">
      <c r="A8" s="14">
        <f t="shared" ref="A8:A27" si="0">A7+1</f>
        <v>2</v>
      </c>
      <c r="B8" s="80">
        <v>68029033526</v>
      </c>
      <c r="C8" s="81" t="s">
        <v>92</v>
      </c>
      <c r="D8" s="66">
        <v>37500</v>
      </c>
      <c r="E8" s="79">
        <v>37500</v>
      </c>
      <c r="F8" s="20" t="s">
        <v>18</v>
      </c>
      <c r="G8" s="65" t="s">
        <v>47</v>
      </c>
      <c r="H8" s="66">
        <v>37500</v>
      </c>
      <c r="I8" s="65" t="s">
        <v>93</v>
      </c>
      <c r="J8" s="66">
        <v>37500</v>
      </c>
      <c r="K8" s="81" t="s">
        <v>28</v>
      </c>
      <c r="L8" s="61" t="s">
        <v>94</v>
      </c>
      <c r="M8" s="42" t="s">
        <v>48</v>
      </c>
    </row>
    <row r="9" spans="1:14" s="31" customFormat="1" ht="44.25" customHeight="1">
      <c r="A9" s="14">
        <f t="shared" si="0"/>
        <v>3</v>
      </c>
      <c r="B9" s="26"/>
      <c r="C9" s="82" t="s">
        <v>43</v>
      </c>
      <c r="D9" s="77">
        <v>400</v>
      </c>
      <c r="E9" s="83">
        <v>400</v>
      </c>
      <c r="F9" s="25" t="s">
        <v>18</v>
      </c>
      <c r="G9" s="82" t="s">
        <v>39</v>
      </c>
      <c r="H9" s="77">
        <v>400</v>
      </c>
      <c r="I9" s="82" t="s">
        <v>33</v>
      </c>
      <c r="J9" s="77">
        <v>400</v>
      </c>
      <c r="K9" s="75" t="s">
        <v>25</v>
      </c>
      <c r="L9" s="84" t="s">
        <v>95</v>
      </c>
      <c r="M9" s="46" t="s">
        <v>23</v>
      </c>
      <c r="N9" s="47" t="s">
        <v>96</v>
      </c>
    </row>
    <row r="10" spans="1:14" s="7" customFormat="1" ht="43.5" customHeight="1">
      <c r="A10" s="14">
        <f t="shared" si="0"/>
        <v>4</v>
      </c>
      <c r="B10" s="11"/>
      <c r="C10" s="85" t="s">
        <v>97</v>
      </c>
      <c r="D10" s="66">
        <v>3000</v>
      </c>
      <c r="E10" s="79">
        <v>3000</v>
      </c>
      <c r="F10" s="20" t="s">
        <v>18</v>
      </c>
      <c r="G10" s="65" t="s">
        <v>86</v>
      </c>
      <c r="H10" s="66">
        <v>3000</v>
      </c>
      <c r="I10" s="65" t="s">
        <v>87</v>
      </c>
      <c r="J10" s="66">
        <v>3000</v>
      </c>
      <c r="K10" s="78" t="s">
        <v>25</v>
      </c>
      <c r="L10" s="61" t="s">
        <v>98</v>
      </c>
      <c r="M10" s="50" t="s">
        <v>88</v>
      </c>
      <c r="N10" s="9" t="s">
        <v>99</v>
      </c>
    </row>
    <row r="11" spans="1:14" s="90" customFormat="1" ht="44.25" customHeight="1">
      <c r="A11" s="14">
        <f t="shared" si="0"/>
        <v>5</v>
      </c>
      <c r="B11" s="86"/>
      <c r="C11" s="81" t="s">
        <v>100</v>
      </c>
      <c r="D11" s="87">
        <v>3000</v>
      </c>
      <c r="E11" s="88">
        <v>3000</v>
      </c>
      <c r="F11" s="61" t="s">
        <v>18</v>
      </c>
      <c r="G11" s="78" t="s">
        <v>86</v>
      </c>
      <c r="H11" s="87">
        <v>3000</v>
      </c>
      <c r="I11" s="78" t="s">
        <v>87</v>
      </c>
      <c r="J11" s="87">
        <v>3000</v>
      </c>
      <c r="K11" s="81" t="s">
        <v>25</v>
      </c>
      <c r="L11" s="61" t="s">
        <v>101</v>
      </c>
      <c r="M11" s="89" t="s">
        <v>102</v>
      </c>
      <c r="N11" s="7" t="s">
        <v>103</v>
      </c>
    </row>
    <row r="12" spans="1:14" s="90" customFormat="1" ht="45.75" customHeight="1">
      <c r="A12" s="14">
        <f t="shared" si="0"/>
        <v>6</v>
      </c>
      <c r="B12" s="86"/>
      <c r="C12" s="85" t="s">
        <v>104</v>
      </c>
      <c r="D12" s="87">
        <v>3500</v>
      </c>
      <c r="E12" s="88">
        <v>3500</v>
      </c>
      <c r="F12" s="61" t="s">
        <v>18</v>
      </c>
      <c r="G12" s="78" t="s">
        <v>54</v>
      </c>
      <c r="H12" s="87">
        <v>3500</v>
      </c>
      <c r="I12" s="78" t="s">
        <v>55</v>
      </c>
      <c r="J12" s="87">
        <v>3500</v>
      </c>
      <c r="K12" s="81" t="s">
        <v>25</v>
      </c>
      <c r="L12" s="61" t="s">
        <v>105</v>
      </c>
      <c r="M12" s="50" t="s">
        <v>56</v>
      </c>
      <c r="N12" s="9" t="s">
        <v>106</v>
      </c>
    </row>
    <row r="13" spans="1:14" s="90" customFormat="1" ht="45.75" customHeight="1">
      <c r="A13" s="14">
        <f t="shared" si="0"/>
        <v>7</v>
      </c>
      <c r="B13" s="86"/>
      <c r="C13" s="85" t="s">
        <v>107</v>
      </c>
      <c r="D13" s="87">
        <v>3500</v>
      </c>
      <c r="E13" s="88">
        <v>3500</v>
      </c>
      <c r="F13" s="61" t="s">
        <v>18</v>
      </c>
      <c r="G13" s="78" t="s">
        <v>54</v>
      </c>
      <c r="H13" s="87">
        <v>3500</v>
      </c>
      <c r="I13" s="78" t="s">
        <v>55</v>
      </c>
      <c r="J13" s="87">
        <v>3500</v>
      </c>
      <c r="K13" s="81" t="s">
        <v>25</v>
      </c>
      <c r="L13" s="61" t="s">
        <v>108</v>
      </c>
      <c r="M13" s="50" t="s">
        <v>56</v>
      </c>
      <c r="N13" s="9" t="s">
        <v>109</v>
      </c>
    </row>
    <row r="14" spans="1:14" s="9" customFormat="1" ht="39.950000000000003" customHeight="1">
      <c r="A14" s="14">
        <f t="shared" si="0"/>
        <v>8</v>
      </c>
      <c r="B14" s="25">
        <v>68029185825</v>
      </c>
      <c r="C14" s="78" t="s">
        <v>89</v>
      </c>
      <c r="D14" s="66">
        <v>38000</v>
      </c>
      <c r="E14" s="66">
        <v>37878</v>
      </c>
      <c r="F14" s="20" t="s">
        <v>18</v>
      </c>
      <c r="G14" s="78" t="s">
        <v>44</v>
      </c>
      <c r="H14" s="66">
        <v>37878</v>
      </c>
      <c r="I14" s="78" t="s">
        <v>45</v>
      </c>
      <c r="J14" s="66">
        <v>37878</v>
      </c>
      <c r="K14" s="78" t="s">
        <v>25</v>
      </c>
      <c r="L14" s="61" t="s">
        <v>110</v>
      </c>
      <c r="M14" s="50" t="s">
        <v>46</v>
      </c>
    </row>
    <row r="15" spans="1:14" s="91" customFormat="1" ht="45.75" customHeight="1">
      <c r="A15" s="14">
        <f t="shared" si="0"/>
        <v>9</v>
      </c>
      <c r="B15" s="61"/>
      <c r="C15" s="85" t="s">
        <v>111</v>
      </c>
      <c r="D15" s="87">
        <v>3500</v>
      </c>
      <c r="E15" s="88">
        <v>3500</v>
      </c>
      <c r="F15" s="61" t="s">
        <v>18</v>
      </c>
      <c r="G15" s="78" t="s">
        <v>85</v>
      </c>
      <c r="H15" s="87">
        <v>3500</v>
      </c>
      <c r="I15" s="78" t="s">
        <v>52</v>
      </c>
      <c r="J15" s="87">
        <v>3500</v>
      </c>
      <c r="K15" s="78" t="s">
        <v>25</v>
      </c>
      <c r="L15" s="61" t="s">
        <v>112</v>
      </c>
      <c r="M15" s="50" t="s">
        <v>53</v>
      </c>
      <c r="N15" s="9" t="s">
        <v>113</v>
      </c>
    </row>
    <row r="16" spans="1:14" s="90" customFormat="1" ht="45.75" customHeight="1">
      <c r="A16" s="14">
        <f t="shared" si="0"/>
        <v>10</v>
      </c>
      <c r="B16" s="86"/>
      <c r="C16" s="85" t="s">
        <v>114</v>
      </c>
      <c r="D16" s="87">
        <v>3500</v>
      </c>
      <c r="E16" s="88">
        <v>3500</v>
      </c>
      <c r="F16" s="61" t="s">
        <v>18</v>
      </c>
      <c r="G16" s="78" t="s">
        <v>85</v>
      </c>
      <c r="H16" s="87">
        <v>3500</v>
      </c>
      <c r="I16" s="78" t="s">
        <v>52</v>
      </c>
      <c r="J16" s="87">
        <v>3500</v>
      </c>
      <c r="K16" s="81" t="s">
        <v>25</v>
      </c>
      <c r="L16" s="61" t="s">
        <v>115</v>
      </c>
      <c r="M16" s="50" t="s">
        <v>53</v>
      </c>
      <c r="N16" s="9" t="s">
        <v>116</v>
      </c>
    </row>
    <row r="17" spans="1:14" s="90" customFormat="1" ht="45.75" customHeight="1">
      <c r="A17" s="14">
        <f t="shared" si="0"/>
        <v>11</v>
      </c>
      <c r="B17" s="86"/>
      <c r="C17" s="85" t="s">
        <v>117</v>
      </c>
      <c r="D17" s="87">
        <v>3455.57</v>
      </c>
      <c r="E17" s="88">
        <v>3455.57</v>
      </c>
      <c r="F17" s="61" t="s">
        <v>18</v>
      </c>
      <c r="G17" s="49" t="s">
        <v>31</v>
      </c>
      <c r="H17" s="34">
        <v>3455.57</v>
      </c>
      <c r="I17" s="49" t="s">
        <v>32</v>
      </c>
      <c r="J17" s="34">
        <v>3455.57</v>
      </c>
      <c r="K17" s="36" t="s">
        <v>25</v>
      </c>
      <c r="L17" s="35" t="s">
        <v>118</v>
      </c>
      <c r="M17" s="50" t="s">
        <v>38</v>
      </c>
      <c r="N17" s="9"/>
    </row>
    <row r="18" spans="1:14" s="91" customFormat="1" ht="45.75" customHeight="1">
      <c r="A18" s="14">
        <f t="shared" si="0"/>
        <v>12</v>
      </c>
      <c r="B18" s="61"/>
      <c r="C18" s="78" t="s">
        <v>43</v>
      </c>
      <c r="D18" s="87">
        <v>400</v>
      </c>
      <c r="E18" s="88">
        <v>400</v>
      </c>
      <c r="F18" s="61" t="s">
        <v>18</v>
      </c>
      <c r="G18" s="78" t="s">
        <v>39</v>
      </c>
      <c r="H18" s="87">
        <v>400</v>
      </c>
      <c r="I18" s="78" t="s">
        <v>33</v>
      </c>
      <c r="J18" s="87">
        <v>400</v>
      </c>
      <c r="K18" s="78" t="s">
        <v>25</v>
      </c>
      <c r="L18" s="61" t="s">
        <v>119</v>
      </c>
      <c r="M18" s="50" t="s">
        <v>23</v>
      </c>
      <c r="N18" s="9" t="s">
        <v>120</v>
      </c>
    </row>
    <row r="19" spans="1:14" s="91" customFormat="1" ht="45.75" customHeight="1">
      <c r="A19" s="14">
        <f t="shared" si="0"/>
        <v>13</v>
      </c>
      <c r="B19" s="92"/>
      <c r="C19" s="78" t="s">
        <v>121</v>
      </c>
      <c r="D19" s="87">
        <v>5350</v>
      </c>
      <c r="E19" s="88">
        <v>5350</v>
      </c>
      <c r="F19" s="61" t="s">
        <v>18</v>
      </c>
      <c r="G19" s="78" t="s">
        <v>158</v>
      </c>
      <c r="H19" s="87">
        <v>5350</v>
      </c>
      <c r="I19" s="78" t="s">
        <v>157</v>
      </c>
      <c r="J19" s="87">
        <v>5350</v>
      </c>
      <c r="K19" s="78" t="s">
        <v>25</v>
      </c>
      <c r="L19" s="61" t="s">
        <v>122</v>
      </c>
      <c r="M19" s="50" t="s">
        <v>50</v>
      </c>
      <c r="N19" s="9"/>
    </row>
    <row r="20" spans="1:14" s="7" customFormat="1" ht="40.5">
      <c r="A20" s="14">
        <f t="shared" si="0"/>
        <v>14</v>
      </c>
      <c r="B20" s="19"/>
      <c r="C20" s="38" t="s">
        <v>123</v>
      </c>
      <c r="D20" s="34">
        <v>10000</v>
      </c>
      <c r="E20" s="34">
        <v>10000</v>
      </c>
      <c r="F20" s="14" t="s">
        <v>18</v>
      </c>
      <c r="G20" s="71" t="s">
        <v>26</v>
      </c>
      <c r="H20" s="34">
        <v>10000</v>
      </c>
      <c r="I20" s="45" t="s">
        <v>27</v>
      </c>
      <c r="J20" s="34">
        <v>10000</v>
      </c>
      <c r="K20" s="36" t="s">
        <v>28</v>
      </c>
      <c r="L20" s="35" t="s">
        <v>124</v>
      </c>
      <c r="M20" s="42" t="s">
        <v>40</v>
      </c>
    </row>
    <row r="21" spans="1:14" s="91" customFormat="1" ht="45.75" customHeight="1">
      <c r="A21" s="14">
        <f t="shared" si="0"/>
        <v>15</v>
      </c>
      <c r="B21" s="61"/>
      <c r="C21" s="78" t="s">
        <v>154</v>
      </c>
      <c r="D21" s="87">
        <v>4280</v>
      </c>
      <c r="E21" s="88">
        <v>4280</v>
      </c>
      <c r="F21" s="61" t="s">
        <v>18</v>
      </c>
      <c r="G21" s="78" t="s">
        <v>158</v>
      </c>
      <c r="H21" s="88">
        <v>4280</v>
      </c>
      <c r="I21" s="78" t="s">
        <v>159</v>
      </c>
      <c r="J21" s="87">
        <v>4280</v>
      </c>
      <c r="K21" s="78" t="s">
        <v>30</v>
      </c>
      <c r="L21" s="61" t="s">
        <v>125</v>
      </c>
      <c r="M21" s="50" t="s">
        <v>50</v>
      </c>
      <c r="N21" s="9"/>
    </row>
    <row r="22" spans="1:14" s="91" customFormat="1" ht="45.75" customHeight="1">
      <c r="A22" s="32">
        <f t="shared" si="0"/>
        <v>16</v>
      </c>
      <c r="B22" s="59"/>
      <c r="C22" s="57" t="s">
        <v>126</v>
      </c>
      <c r="D22" s="128">
        <v>3803.85</v>
      </c>
      <c r="E22" s="128">
        <v>3803.85</v>
      </c>
      <c r="F22" s="59" t="s">
        <v>18</v>
      </c>
      <c r="G22" s="57" t="s">
        <v>160</v>
      </c>
      <c r="H22" s="128">
        <v>3803.85</v>
      </c>
      <c r="I22" s="57" t="s">
        <v>161</v>
      </c>
      <c r="J22" s="128">
        <v>3803.85</v>
      </c>
      <c r="K22" s="57" t="s">
        <v>30</v>
      </c>
      <c r="L22" s="59" t="s">
        <v>127</v>
      </c>
      <c r="M22" s="50" t="s">
        <v>49</v>
      </c>
      <c r="N22" s="9"/>
    </row>
    <row r="23" spans="1:14" s="63" customFormat="1" ht="43.5" customHeight="1">
      <c r="A23" s="43">
        <f t="shared" si="0"/>
        <v>17</v>
      </c>
      <c r="B23" s="126"/>
      <c r="C23" s="60" t="s">
        <v>128</v>
      </c>
      <c r="D23" s="108">
        <v>95766.63</v>
      </c>
      <c r="E23" s="108">
        <v>95766.63</v>
      </c>
      <c r="F23" s="43" t="s">
        <v>18</v>
      </c>
      <c r="G23" s="127" t="s">
        <v>129</v>
      </c>
      <c r="H23" s="108">
        <v>95766.63</v>
      </c>
      <c r="I23" s="127" t="s">
        <v>130</v>
      </c>
      <c r="J23" s="108">
        <v>95766.63</v>
      </c>
      <c r="K23" s="58" t="s">
        <v>29</v>
      </c>
      <c r="L23" s="44" t="s">
        <v>131</v>
      </c>
      <c r="M23" s="62" t="s">
        <v>74</v>
      </c>
    </row>
    <row r="24" spans="1:14" s="9" customFormat="1" ht="60" customHeight="1">
      <c r="A24" s="14">
        <f t="shared" si="0"/>
        <v>18</v>
      </c>
      <c r="B24" s="20">
        <v>68029471678</v>
      </c>
      <c r="C24" s="78" t="s">
        <v>83</v>
      </c>
      <c r="D24" s="66">
        <v>56000</v>
      </c>
      <c r="E24" s="79">
        <v>56000</v>
      </c>
      <c r="F24" s="20" t="s">
        <v>18</v>
      </c>
      <c r="G24" s="78" t="s">
        <v>151</v>
      </c>
      <c r="H24" s="66">
        <v>56000</v>
      </c>
      <c r="I24" s="78" t="s">
        <v>150</v>
      </c>
      <c r="J24" s="66">
        <v>5600</v>
      </c>
      <c r="K24" s="78" t="s">
        <v>25</v>
      </c>
      <c r="L24" s="61" t="s">
        <v>132</v>
      </c>
      <c r="M24" s="50" t="s">
        <v>84</v>
      </c>
    </row>
    <row r="25" spans="1:14" s="9" customFormat="1" ht="60" customHeight="1">
      <c r="A25" s="14">
        <f t="shared" si="0"/>
        <v>19</v>
      </c>
      <c r="B25" s="20">
        <v>68029471794</v>
      </c>
      <c r="C25" s="78" t="s">
        <v>83</v>
      </c>
      <c r="D25" s="66">
        <v>56000</v>
      </c>
      <c r="E25" s="79">
        <v>56000</v>
      </c>
      <c r="F25" s="20" t="s">
        <v>18</v>
      </c>
      <c r="G25" s="78" t="s">
        <v>151</v>
      </c>
      <c r="H25" s="66">
        <v>56000</v>
      </c>
      <c r="I25" s="78" t="s">
        <v>150</v>
      </c>
      <c r="J25" s="66">
        <v>5600</v>
      </c>
      <c r="K25" s="78" t="s">
        <v>25</v>
      </c>
      <c r="L25" s="61" t="s">
        <v>133</v>
      </c>
      <c r="M25" s="50" t="s">
        <v>84</v>
      </c>
    </row>
    <row r="26" spans="1:14" s="91" customFormat="1" ht="43.5" customHeight="1">
      <c r="A26" s="14">
        <f t="shared" si="0"/>
        <v>20</v>
      </c>
      <c r="B26" s="61"/>
      <c r="C26" s="78" t="s">
        <v>155</v>
      </c>
      <c r="D26" s="87">
        <v>3700</v>
      </c>
      <c r="E26" s="88">
        <v>3700</v>
      </c>
      <c r="F26" s="61" t="s">
        <v>18</v>
      </c>
      <c r="G26" s="78" t="s">
        <v>134</v>
      </c>
      <c r="H26" s="87">
        <v>3700</v>
      </c>
      <c r="I26" s="78" t="s">
        <v>24</v>
      </c>
      <c r="J26" s="87">
        <v>3700</v>
      </c>
      <c r="K26" s="78" t="s">
        <v>28</v>
      </c>
      <c r="L26" s="61" t="s">
        <v>135</v>
      </c>
      <c r="M26" s="93" t="s">
        <v>34</v>
      </c>
    </row>
    <row r="27" spans="1:14" s="63" customFormat="1" ht="40.5">
      <c r="A27" s="14">
        <f t="shared" si="0"/>
        <v>21</v>
      </c>
      <c r="B27" s="5"/>
      <c r="C27" s="39" t="s">
        <v>136</v>
      </c>
      <c r="D27" s="53">
        <v>90133.34</v>
      </c>
      <c r="E27" s="53">
        <v>90133.34</v>
      </c>
      <c r="F27" s="14" t="s">
        <v>18</v>
      </c>
      <c r="G27" s="64" t="s">
        <v>137</v>
      </c>
      <c r="H27" s="53">
        <v>90133.34</v>
      </c>
      <c r="I27" s="64" t="s">
        <v>138</v>
      </c>
      <c r="J27" s="53">
        <v>90133.34</v>
      </c>
      <c r="K27" s="37" t="s">
        <v>29</v>
      </c>
      <c r="L27" s="35" t="s">
        <v>139</v>
      </c>
      <c r="M27" s="94" t="s">
        <v>152</v>
      </c>
    </row>
    <row r="28" spans="1:14" s="12" customFormat="1" ht="27" customHeight="1">
      <c r="A28" s="10">
        <v>22</v>
      </c>
      <c r="B28" s="18"/>
      <c r="C28" s="67" t="s">
        <v>57</v>
      </c>
      <c r="D28" s="13">
        <v>308000</v>
      </c>
      <c r="E28" s="13">
        <v>308000</v>
      </c>
      <c r="F28" s="8" t="s">
        <v>18</v>
      </c>
      <c r="G28" s="72" t="s">
        <v>62</v>
      </c>
      <c r="H28" s="13">
        <v>84000</v>
      </c>
      <c r="I28" s="72" t="s">
        <v>58</v>
      </c>
      <c r="J28" s="13">
        <v>84000</v>
      </c>
      <c r="K28" s="6" t="s">
        <v>21</v>
      </c>
      <c r="L28" s="21" t="s">
        <v>140</v>
      </c>
      <c r="M28" s="40" t="s">
        <v>78</v>
      </c>
    </row>
    <row r="29" spans="1:14" s="12" customFormat="1" ht="22.5" customHeight="1">
      <c r="A29" s="23"/>
      <c r="B29" s="68"/>
      <c r="C29" s="69" t="s">
        <v>141</v>
      </c>
      <c r="D29" s="95"/>
      <c r="E29" s="95"/>
      <c r="F29" s="29"/>
      <c r="G29" s="73" t="s">
        <v>63</v>
      </c>
      <c r="H29" s="30">
        <v>84000</v>
      </c>
      <c r="I29" s="73" t="s">
        <v>59</v>
      </c>
      <c r="J29" s="30">
        <v>84000</v>
      </c>
      <c r="K29" s="74" t="s">
        <v>22</v>
      </c>
      <c r="L29" s="48" t="s">
        <v>142</v>
      </c>
      <c r="M29" s="40" t="s">
        <v>77</v>
      </c>
    </row>
    <row r="30" spans="1:14" s="12" customFormat="1" ht="22.5" customHeight="1">
      <c r="A30" s="23"/>
      <c r="B30" s="68"/>
      <c r="C30" s="70" t="s">
        <v>143</v>
      </c>
      <c r="D30" s="95"/>
      <c r="E30" s="95"/>
      <c r="F30" s="29"/>
      <c r="G30" s="73" t="s">
        <v>64</v>
      </c>
      <c r="H30" s="30">
        <v>70000</v>
      </c>
      <c r="I30" s="73" t="s">
        <v>60</v>
      </c>
      <c r="J30" s="30">
        <v>70000</v>
      </c>
      <c r="K30" s="28"/>
      <c r="L30" s="48" t="s">
        <v>144</v>
      </c>
      <c r="M30" s="40" t="s">
        <v>76</v>
      </c>
    </row>
    <row r="31" spans="1:14" s="12" customFormat="1" ht="22.5" customHeight="1">
      <c r="A31" s="23"/>
      <c r="B31" s="68"/>
      <c r="C31" s="70"/>
      <c r="D31" s="95"/>
      <c r="E31" s="95"/>
      <c r="F31" s="29"/>
      <c r="G31" s="73" t="s">
        <v>65</v>
      </c>
      <c r="H31" s="30">
        <v>70000</v>
      </c>
      <c r="I31" s="73" t="s">
        <v>61</v>
      </c>
      <c r="J31" s="30">
        <v>70000</v>
      </c>
      <c r="K31" s="28"/>
      <c r="L31" s="48" t="s">
        <v>145</v>
      </c>
      <c r="M31" s="40" t="s">
        <v>75</v>
      </c>
    </row>
    <row r="32" spans="1:14" s="12" customFormat="1" ht="22.5" customHeight="1">
      <c r="A32" s="23"/>
      <c r="B32" s="68"/>
      <c r="C32" s="70"/>
      <c r="D32" s="95"/>
      <c r="E32" s="95"/>
      <c r="F32" s="29"/>
      <c r="G32" s="96"/>
      <c r="H32" s="33"/>
      <c r="I32" s="96"/>
      <c r="J32" s="33"/>
      <c r="K32" s="27"/>
      <c r="L32" s="20" t="s">
        <v>153</v>
      </c>
      <c r="M32" s="40"/>
    </row>
    <row r="33" spans="1:17" s="12" customFormat="1" ht="22.5" customHeight="1">
      <c r="A33" s="10">
        <v>23</v>
      </c>
      <c r="B33" s="18"/>
      <c r="C33" s="67" t="s">
        <v>57</v>
      </c>
      <c r="D33" s="13">
        <v>308000</v>
      </c>
      <c r="E33" s="13">
        <v>308000</v>
      </c>
      <c r="F33" s="8" t="s">
        <v>18</v>
      </c>
      <c r="G33" s="72" t="s">
        <v>69</v>
      </c>
      <c r="H33" s="13">
        <v>84000</v>
      </c>
      <c r="I33" s="72" t="s">
        <v>66</v>
      </c>
      <c r="J33" s="13">
        <v>84000</v>
      </c>
      <c r="K33" s="6" t="s">
        <v>21</v>
      </c>
      <c r="L33" s="21" t="s">
        <v>146</v>
      </c>
      <c r="M33" s="40" t="s">
        <v>80</v>
      </c>
    </row>
    <row r="34" spans="1:17" s="12" customFormat="1" ht="22.5" customHeight="1">
      <c r="A34" s="23"/>
      <c r="B34" s="68"/>
      <c r="C34" s="69" t="s">
        <v>141</v>
      </c>
      <c r="D34" s="30"/>
      <c r="E34" s="30"/>
      <c r="F34" s="29"/>
      <c r="G34" s="73" t="s">
        <v>70</v>
      </c>
      <c r="H34" s="30">
        <v>84000</v>
      </c>
      <c r="I34" s="73" t="s">
        <v>41</v>
      </c>
      <c r="J34" s="30">
        <v>84000</v>
      </c>
      <c r="K34" s="74" t="s">
        <v>22</v>
      </c>
      <c r="L34" s="48" t="s">
        <v>147</v>
      </c>
      <c r="M34" s="40" t="s">
        <v>42</v>
      </c>
    </row>
    <row r="35" spans="1:17" s="12" customFormat="1" ht="22.5" customHeight="1">
      <c r="A35" s="23"/>
      <c r="B35" s="68"/>
      <c r="C35" s="70" t="s">
        <v>143</v>
      </c>
      <c r="D35" s="30"/>
      <c r="E35" s="30"/>
      <c r="F35" s="29"/>
      <c r="G35" s="73" t="s">
        <v>71</v>
      </c>
      <c r="H35" s="30">
        <v>70000</v>
      </c>
      <c r="I35" s="73" t="s">
        <v>67</v>
      </c>
      <c r="J35" s="30">
        <v>70000</v>
      </c>
      <c r="K35" s="28"/>
      <c r="L35" s="48" t="s">
        <v>148</v>
      </c>
      <c r="M35" s="40" t="s">
        <v>79</v>
      </c>
    </row>
    <row r="36" spans="1:17" s="12" customFormat="1" ht="22.5" customHeight="1">
      <c r="A36" s="23"/>
      <c r="B36" s="68"/>
      <c r="C36" s="70"/>
      <c r="D36" s="30"/>
      <c r="E36" s="30"/>
      <c r="F36" s="29"/>
      <c r="G36" s="73" t="s">
        <v>72</v>
      </c>
      <c r="H36" s="30">
        <v>70000</v>
      </c>
      <c r="I36" s="73" t="s">
        <v>68</v>
      </c>
      <c r="J36" s="30">
        <v>70000</v>
      </c>
      <c r="K36" s="28"/>
      <c r="L36" s="48" t="s">
        <v>149</v>
      </c>
      <c r="M36" s="76" t="s">
        <v>73</v>
      </c>
    </row>
    <row r="37" spans="1:17" s="12" customFormat="1" ht="22.5" customHeight="1">
      <c r="A37" s="24"/>
      <c r="B37" s="99"/>
      <c r="C37" s="100"/>
      <c r="D37" s="101"/>
      <c r="E37" s="101"/>
      <c r="F37" s="102"/>
      <c r="G37" s="103"/>
      <c r="H37" s="101"/>
      <c r="I37" s="103"/>
      <c r="J37" s="101"/>
      <c r="K37" s="104"/>
      <c r="L37" s="24" t="s">
        <v>153</v>
      </c>
      <c r="M37" s="40"/>
    </row>
    <row r="38" spans="1:17">
      <c r="A38" s="9"/>
      <c r="B38" s="9"/>
      <c r="C38" s="52"/>
      <c r="D38" s="54"/>
      <c r="E38" s="55"/>
      <c r="F38" s="55"/>
      <c r="G38" s="52"/>
      <c r="H38" s="52"/>
      <c r="I38" s="52"/>
      <c r="J38" s="56"/>
      <c r="K38" s="52"/>
      <c r="M38" s="51"/>
      <c r="N38" s="52"/>
      <c r="O38" s="52"/>
      <c r="P38" s="52"/>
      <c r="Q38" s="52"/>
    </row>
    <row r="39" spans="1:17">
      <c r="A39" s="9"/>
      <c r="B39" s="9"/>
      <c r="C39" s="52"/>
      <c r="D39" s="54"/>
      <c r="E39" s="55"/>
      <c r="F39" s="55"/>
      <c r="G39" s="52"/>
      <c r="H39" s="52"/>
      <c r="I39" s="52"/>
      <c r="J39" s="56"/>
      <c r="K39" s="52"/>
      <c r="M39" s="51"/>
      <c r="N39" s="52"/>
      <c r="O39" s="52"/>
      <c r="P39" s="52"/>
      <c r="Q39" s="52"/>
    </row>
    <row r="40" spans="1:17">
      <c r="A40" s="9"/>
      <c r="B40" s="9"/>
      <c r="C40" s="52"/>
      <c r="D40" s="54"/>
      <c r="E40" s="55"/>
      <c r="F40" s="55"/>
      <c r="G40" s="52"/>
      <c r="H40" s="52"/>
      <c r="I40" s="52"/>
      <c r="J40" s="56"/>
      <c r="K40" s="52"/>
      <c r="M40" s="51"/>
      <c r="N40" s="52"/>
      <c r="O40" s="52"/>
      <c r="P40" s="52"/>
      <c r="Q40" s="52"/>
    </row>
    <row r="41" spans="1:17">
      <c r="A41" s="9"/>
      <c r="B41" s="9"/>
      <c r="C41" s="52"/>
      <c r="D41" s="54"/>
      <c r="E41" s="55"/>
      <c r="F41" s="55"/>
      <c r="G41" s="52"/>
      <c r="H41" s="52"/>
      <c r="I41" s="52"/>
      <c r="J41" s="56"/>
      <c r="K41" s="52"/>
      <c r="M41" s="51"/>
      <c r="N41" s="52"/>
      <c r="O41" s="52"/>
      <c r="P41" s="52"/>
      <c r="Q41" s="52"/>
    </row>
    <row r="42" spans="1:17">
      <c r="A42" s="9"/>
      <c r="B42" s="9"/>
      <c r="C42" s="52"/>
      <c r="D42" s="54"/>
      <c r="E42" s="55"/>
      <c r="F42" s="55"/>
      <c r="G42" s="52"/>
      <c r="H42" s="52"/>
      <c r="I42" s="52"/>
      <c r="J42" s="56"/>
      <c r="K42" s="52"/>
      <c r="M42" s="51"/>
      <c r="N42" s="52"/>
      <c r="O42" s="52"/>
      <c r="P42" s="52"/>
      <c r="Q42" s="52"/>
    </row>
    <row r="43" spans="1:17">
      <c r="A43" s="9"/>
      <c r="B43" s="9"/>
      <c r="C43" s="52"/>
      <c r="D43" s="54"/>
      <c r="E43" s="55"/>
      <c r="F43" s="55"/>
      <c r="G43" s="52"/>
      <c r="H43" s="52"/>
      <c r="I43" s="52"/>
      <c r="J43" s="56"/>
      <c r="K43" s="52"/>
      <c r="M43" s="51"/>
      <c r="N43" s="52"/>
      <c r="O43" s="52"/>
      <c r="P43" s="52"/>
      <c r="Q43" s="52"/>
    </row>
  </sheetData>
  <mergeCells count="4">
    <mergeCell ref="A2:L2"/>
    <mergeCell ref="A3:L3"/>
    <mergeCell ref="G4:H4"/>
    <mergeCell ref="I4:J4"/>
  </mergeCells>
  <pageMargins left="0.19685039370078741" right="0.15748031496062992" top="0.31496062992125984" bottom="0.35433070866141736" header="0.11811023622047245" footer="0.31496062992125984"/>
  <pageSetup paperSize="9" scale="66" orientation="landscape" r:id="rId1"/>
  <headerFooter>
    <oddHeader>&amp;R&amp;P/2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กุมภาพันธ์</vt:lpstr>
      <vt:lpstr>กุมภาพันธ์!Print_Area</vt:lpstr>
      <vt:lpstr>กุมภาพันธ์!Print_Titles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2025-04-17T09:15:24Z</cp:lastPrinted>
  <dcterms:created xsi:type="dcterms:W3CDTF">2014-01-09T06:34:30Z</dcterms:created>
  <dcterms:modified xsi:type="dcterms:W3CDTF">2025-04-17T09:15:31Z</dcterms:modified>
</cp:coreProperties>
</file>